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xr:revisionPtr revIDLastSave="0" documentId="13_ncr:1_{C75C2963-63F0-4F2C-889F-A4EB5220B669}" xr6:coauthVersionLast="47" xr6:coauthVersionMax="47" xr10:uidLastSave="{00000000-0000-0000-0000-000000000000}"/>
  <bookViews>
    <workbookView xWindow="-110" yWindow="-110" windowWidth="19420" windowHeight="12220" xr2:uid="{FD7953C4-A72A-4DA5-85C9-A479D82F0ED4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1" l="1"/>
  <c r="E16" i="1" s="1"/>
  <c r="D15" i="1"/>
  <c r="E15" i="1" s="1"/>
  <c r="D9" i="1"/>
  <c r="E9" i="1" s="1"/>
  <c r="D13" i="1"/>
  <c r="E13" i="1" s="1"/>
  <c r="D3" i="1"/>
  <c r="E3" i="1" s="1"/>
  <c r="D4" i="1"/>
  <c r="E4" i="1" s="1"/>
  <c r="D5" i="1"/>
  <c r="E5" i="1" s="1"/>
  <c r="D6" i="1"/>
  <c r="E6" i="1" s="1"/>
  <c r="D7" i="1"/>
  <c r="E7" i="1" s="1"/>
  <c r="D8" i="1"/>
  <c r="E8" i="1" s="1"/>
  <c r="D10" i="1"/>
  <c r="E10" i="1" s="1"/>
  <c r="D11" i="1"/>
  <c r="D12" i="1"/>
  <c r="E12" i="1" s="1"/>
  <c r="D2" i="1"/>
  <c r="E2" i="1" s="1"/>
  <c r="D14" i="1" l="1"/>
  <c r="D17" i="1" s="1"/>
  <c r="E11" i="1"/>
  <c r="E14" i="1" s="1"/>
  <c r="E17" i="1" s="1"/>
</calcChain>
</file>

<file path=xl/sharedStrings.xml><?xml version="1.0" encoding="utf-8"?>
<sst xmlns="http://schemas.openxmlformats.org/spreadsheetml/2006/main" count="20" uniqueCount="18">
  <si>
    <t>Самолет Питер-Стамбул</t>
  </si>
  <si>
    <t>Цена</t>
  </si>
  <si>
    <t>Кол-во</t>
  </si>
  <si>
    <t>Сумма</t>
  </si>
  <si>
    <t>Рубли</t>
  </si>
  <si>
    <t>Багаж</t>
  </si>
  <si>
    <t>Самолет Стамбул-Милан</t>
  </si>
  <si>
    <t>Самолет-Бергамо-Каунас</t>
  </si>
  <si>
    <t>Каунас-Кибартай</t>
  </si>
  <si>
    <t>Прокат машины</t>
  </si>
  <si>
    <t>Топливо на 1000 км</t>
  </si>
  <si>
    <t>Проживание Швейцария</t>
  </si>
  <si>
    <t>Проживание Италия</t>
  </si>
  <si>
    <t>Лед. Экср. С.Моритц-Церматт</t>
  </si>
  <si>
    <t>Церматт-С.Моритц</t>
  </si>
  <si>
    <t>ЛОГИСТИКА</t>
  </si>
  <si>
    <t>ИТОГО</t>
  </si>
  <si>
    <t>Чернышевское-Питер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</si>
</sst>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1" fillId="0" borderId="0" xfId="0" applyFont="1"/>
    <xf numFmtId="3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10F1D-55F5-45A5-9084-95E582E9AA0C}">
  <dimension ref="A1:E20"/>
  <sheetViews>
    <sheetView tabSelected="1" workbookViewId="0">
      <selection activeCell="G11" sqref="G11"/>
    </sheetView>
  </sheetViews>
  <sheetFormatPr defaultRowHeight="14.5" x14ac:dyDescent="0.35"/>
  <cols>
    <col min="1" max="1" width="28" customWidth="1"/>
    <col min="5" max="5" width="8.7265625" style="1"/>
  </cols>
  <sheetData>
    <row r="1" spans="1:5" x14ac:dyDescent="0.35">
      <c r="B1" s="2" t="s">
        <v>1</v>
      </c>
      <c r="C1" s="2" t="s">
        <v>2</v>
      </c>
      <c r="D1" s="2" t="s">
        <v>3</v>
      </c>
      <c r="E1" s="3" t="s">
        <v>4</v>
      </c>
    </row>
    <row r="2" spans="1:5" x14ac:dyDescent="0.35">
      <c r="A2" t="s">
        <v>0</v>
      </c>
      <c r="B2">
        <v>120</v>
      </c>
      <c r="C2">
        <v>2</v>
      </c>
      <c r="D2">
        <f>B2*C2</f>
        <v>240</v>
      </c>
      <c r="E2" s="1">
        <f>D2*88</f>
        <v>21120</v>
      </c>
    </row>
    <row r="3" spans="1:5" x14ac:dyDescent="0.35">
      <c r="A3" t="s">
        <v>5</v>
      </c>
      <c r="B3">
        <v>40</v>
      </c>
      <c r="C3">
        <v>1</v>
      </c>
      <c r="D3">
        <f t="shared" ref="D3:D12" si="0">B3*C3</f>
        <v>40</v>
      </c>
      <c r="E3" s="1">
        <f t="shared" ref="E3:E13" si="1">D3*88</f>
        <v>3520</v>
      </c>
    </row>
    <row r="4" spans="1:5" x14ac:dyDescent="0.35">
      <c r="A4" t="s">
        <v>6</v>
      </c>
      <c r="B4">
        <v>67</v>
      </c>
      <c r="C4">
        <v>2</v>
      </c>
      <c r="D4">
        <f t="shared" si="0"/>
        <v>134</v>
      </c>
      <c r="E4" s="1">
        <f t="shared" si="1"/>
        <v>11792</v>
      </c>
    </row>
    <row r="5" spans="1:5" x14ac:dyDescent="0.35">
      <c r="A5" t="s">
        <v>5</v>
      </c>
      <c r="B5">
        <v>23</v>
      </c>
      <c r="C5">
        <v>1</v>
      </c>
      <c r="D5">
        <f t="shared" si="0"/>
        <v>23</v>
      </c>
      <c r="E5" s="1">
        <f t="shared" si="1"/>
        <v>2024</v>
      </c>
    </row>
    <row r="6" spans="1:5" x14ac:dyDescent="0.35">
      <c r="A6" t="s">
        <v>9</v>
      </c>
      <c r="B6">
        <v>10</v>
      </c>
      <c r="C6">
        <v>8</v>
      </c>
      <c r="D6">
        <f t="shared" si="0"/>
        <v>80</v>
      </c>
      <c r="E6" s="1">
        <f t="shared" si="1"/>
        <v>7040</v>
      </c>
    </row>
    <row r="7" spans="1:5" x14ac:dyDescent="0.35">
      <c r="A7" t="s">
        <v>10</v>
      </c>
      <c r="B7">
        <v>2</v>
      </c>
      <c r="C7">
        <v>49</v>
      </c>
      <c r="D7">
        <f t="shared" si="0"/>
        <v>98</v>
      </c>
      <c r="E7" s="1">
        <f t="shared" si="1"/>
        <v>8624</v>
      </c>
    </row>
    <row r="8" spans="1:5" x14ac:dyDescent="0.35">
      <c r="A8" t="s">
        <v>11</v>
      </c>
      <c r="B8">
        <v>100</v>
      </c>
      <c r="C8">
        <v>4</v>
      </c>
      <c r="D8">
        <f t="shared" si="0"/>
        <v>400</v>
      </c>
      <c r="E8" s="1">
        <f t="shared" si="1"/>
        <v>35200</v>
      </c>
    </row>
    <row r="9" spans="1:5" x14ac:dyDescent="0.35">
      <c r="A9" t="s">
        <v>12</v>
      </c>
      <c r="B9">
        <v>60</v>
      </c>
      <c r="C9">
        <v>4</v>
      </c>
      <c r="D9">
        <f t="shared" si="0"/>
        <v>240</v>
      </c>
      <c r="E9" s="1">
        <f t="shared" si="1"/>
        <v>21120</v>
      </c>
    </row>
    <row r="10" spans="1:5" x14ac:dyDescent="0.35">
      <c r="A10" t="s">
        <v>7</v>
      </c>
      <c r="B10">
        <v>18</v>
      </c>
      <c r="C10">
        <v>2</v>
      </c>
      <c r="D10">
        <f t="shared" si="0"/>
        <v>36</v>
      </c>
      <c r="E10" s="1">
        <f t="shared" si="1"/>
        <v>3168</v>
      </c>
    </row>
    <row r="11" spans="1:5" x14ac:dyDescent="0.35">
      <c r="A11" t="s">
        <v>5</v>
      </c>
      <c r="B11">
        <v>28</v>
      </c>
      <c r="C11">
        <v>1</v>
      </c>
      <c r="D11">
        <f t="shared" si="0"/>
        <v>28</v>
      </c>
      <c r="E11" s="1">
        <f t="shared" si="1"/>
        <v>2464</v>
      </c>
    </row>
    <row r="12" spans="1:5" x14ac:dyDescent="0.35">
      <c r="A12" t="s">
        <v>8</v>
      </c>
      <c r="B12">
        <v>4</v>
      </c>
      <c r="C12">
        <v>2</v>
      </c>
      <c r="D12">
        <f t="shared" si="0"/>
        <v>8</v>
      </c>
      <c r="E12" s="1">
        <f t="shared" si="1"/>
        <v>704</v>
      </c>
    </row>
    <row r="13" spans="1:5" x14ac:dyDescent="0.35">
      <c r="A13" t="s">
        <v>17</v>
      </c>
      <c r="B13">
        <v>52</v>
      </c>
      <c r="C13">
        <v>2</v>
      </c>
      <c r="D13">
        <f t="shared" ref="D13" si="2">B13*C13</f>
        <v>104</v>
      </c>
      <c r="E13" s="1">
        <f t="shared" si="1"/>
        <v>9152</v>
      </c>
    </row>
    <row r="14" spans="1:5" x14ac:dyDescent="0.35">
      <c r="A14" s="4" t="s">
        <v>15</v>
      </c>
      <c r="B14" s="4"/>
      <c r="C14" s="4"/>
      <c r="D14" s="5">
        <f>SUM(D2:D13)</f>
        <v>1431</v>
      </c>
      <c r="E14" s="5">
        <f>SUM(E2:E13)</f>
        <v>125928</v>
      </c>
    </row>
    <row r="15" spans="1:5" x14ac:dyDescent="0.35">
      <c r="A15" t="s">
        <v>13</v>
      </c>
      <c r="B15">
        <v>116</v>
      </c>
      <c r="C15">
        <v>2</v>
      </c>
      <c r="D15">
        <f>B15*C15</f>
        <v>232</v>
      </c>
      <c r="E15" s="1">
        <f>D15*88</f>
        <v>20416</v>
      </c>
    </row>
    <row r="16" spans="1:5" x14ac:dyDescent="0.35">
      <c r="A16" t="s">
        <v>14</v>
      </c>
      <c r="B16">
        <v>57</v>
      </c>
      <c r="C16">
        <v>2</v>
      </c>
      <c r="D16">
        <f>B16*C16</f>
        <v>114</v>
      </c>
      <c r="E16" s="1">
        <f>D16*88</f>
        <v>10032</v>
      </c>
    </row>
    <row r="17" spans="1:5" x14ac:dyDescent="0.35">
      <c r="A17" s="4" t="s">
        <v>16</v>
      </c>
      <c r="D17" s="5">
        <f>SUM(D14:D16)</f>
        <v>1777</v>
      </c>
      <c r="E17" s="5">
        <f>SUM(E14:E16)</f>
        <v>156376</v>
      </c>
    </row>
    <row r="20" spans="1:5" x14ac:dyDescent="0.35">
      <c r="D20" s="1"/>
    </row>
  </sheetData>
  <pageMargins left="0.7" right="0.7" top="0.75" bottom="0.75" header="0.3" footer="0.3"/>
  <ignoredErrors>
    <ignoredError sqref="D14:E1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Мирошник Виталий</dc:creator>
  <cp:lastModifiedBy>Мирошник Виталий</cp:lastModifiedBy>
  <dcterms:created xsi:type="dcterms:W3CDTF">2026-04-30T13:22:22Z</dcterms:created>
  <dcterms:modified xsi:type="dcterms:W3CDTF">2026-04-30T14:19:36Z</dcterms:modified>
</cp:coreProperties>
</file>